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Pablo Jimenez\Informes\Informe Gestión Contractual Agosto\"/>
    </mc:Choice>
  </mc:AlternateContent>
  <xr:revisionPtr revIDLastSave="0" documentId="13_ncr:1_{4919DDC4-7DA3-429C-8410-987C52FD3ADF}" xr6:coauthVersionLast="47" xr6:coauthVersionMax="47" xr10:uidLastSave="{00000000-0000-0000-0000-000000000000}"/>
  <bookViews>
    <workbookView xWindow="-120" yWindow="-120" windowWidth="20730" windowHeight="11160" xr2:uid="{AB6562D5-E5A4-47AB-9728-A67B35C677EE}"/>
  </bookViews>
  <sheets>
    <sheet name="Contra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Contratos!$A$1:$K$12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Contratos!$A$1:$K$12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Contratos!#REF!</definedName>
    <definedName name="frmMainForm_tblFormContainer_trContentRow_tdLeftColumn_divViewProfilePerspective_tblProfileDetails_trIsGroupContentRow_tdTitleCell_rptIsGroupRepeater_rpteIsGroupConditionalElements_lnkIsGroupConditionalSpan_1" localSheetId="0">Contratos!#REF!</definedName>
    <definedName name="frmMainForm_tblFormContainer_trContentRow_tdLeftColumn_divViewProfilePerspective_tblProfileDetails_trIsGroupContentRow_tdTitleCell_rptIsGroupRepeater_rpteIsGroupConditionalElements_lnkIsGroupConditionalSpan_2" localSheetId="0">Contratos!#REF!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Contratos!$1:$1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Contratos!#REF!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<sst xmlns="http://schemas.openxmlformats.org/spreadsheetml/2006/main" count="89" uniqueCount="57">
  <si>
    <t>AREA GLOBAL</t>
  </si>
  <si>
    <t>SUPERVISIÓN</t>
  </si>
  <si>
    <t>MODALIDAD DE CONTRATACIÓN</t>
  </si>
  <si>
    <t>NÚMERO DE PROCESO</t>
  </si>
  <si>
    <t>No.
CONTRATO</t>
  </si>
  <si>
    <t>AÑO</t>
  </si>
  <si>
    <t>NATURALEZA DEL CONTRATISTA:</t>
  </si>
  <si>
    <t>CONTRATISTA</t>
  </si>
  <si>
    <t>OBJETO CONTRATO</t>
  </si>
  <si>
    <t>FECHA SUSCRIPCION</t>
  </si>
  <si>
    <t>VALOR INICIAL CONTRATO</t>
  </si>
  <si>
    <t>CONTRATACIÓN DIRECTA</t>
  </si>
  <si>
    <t>1 PERSONA NATURAL</t>
  </si>
  <si>
    <t>2 PERSONA JURÍDICA</t>
  </si>
  <si>
    <t>VICEPRESIDENCIA DE GESTION HUMANA Y ADMINISTRATIVA</t>
  </si>
  <si>
    <t>GERENCIA ADMINISTRATIVA</t>
  </si>
  <si>
    <t>LIGIA MARIA BENJUMEA</t>
  </si>
  <si>
    <t>VICEPRESIDENCIA DE TECNOLOGIA Y TRANSFORMACION DIGITAL</t>
  </si>
  <si>
    <t>GERENCIA SERVICIOS DE TI E INSFRAESTRUCTURA</t>
  </si>
  <si>
    <t>GERENCIA SISTEMAS DE LA INFORMACION</t>
  </si>
  <si>
    <t>AMPARO CUBIDES DE MORALES</t>
  </si>
  <si>
    <t>GERENCIA GESTION HUMANA</t>
  </si>
  <si>
    <t>ACUERDOS MARCO DE PRECIO</t>
  </si>
  <si>
    <t>SUBASTA</t>
  </si>
  <si>
    <t>SODEXO SERVICIOS DE BENEFICIOS E INCENTIVOS COLOMBIA S.A.S.</t>
  </si>
  <si>
    <t>FNA-VGHA-CD-073-2023</t>
  </si>
  <si>
    <t>ARRENDAMIENTO DEL LOCAL UBICADO EN LA CARRERA 23 # 10 - 132, DE LA CIUDAD SAN JOSÉ DEL GUAVIARE, EN EL DEPARTAMENTO DELGUAVIARE</t>
  </si>
  <si>
    <t xml:space="preserve">FNA-VGHA-CD-072-2023
</t>
  </si>
  <si>
    <t>JAIRO JAIRGOMEZ QUIÑONEZ</t>
  </si>
  <si>
    <t xml:space="preserve">ARRENDAMIENTO DEL INMUEBLE UBICADO EN LA CARRERA 56 # 5 – 80 DE LA CIUDAD DE CALI, VALLE DEL CAUCA. </t>
  </si>
  <si>
    <t>FNA-VGHA-CD-075-2023</t>
  </si>
  <si>
    <t>ARRENDAMIENTO DEL INMUEBLE UBICADO EN LA CALLE 20 NÚM 22-27 , EDIFICIO CUMANDAY DE LA CIUDAD DE MANIZALEZ, CALDAS.</t>
  </si>
  <si>
    <t>FNA-VGHA-CD-074-2023</t>
  </si>
  <si>
    <t xml:space="preserve">INVERSIONES Y NEGOCIOS DEL CARIBE SAS INNECARIBE SAS Y VALCASA SAS </t>
  </si>
  <si>
    <t>ARRENDAMIENTO DE LOS INMUEBLES UBICADOS EN LA AUTOPISTA AEROPUERTO NO.23-1325, CENTRO COMERCIAL PLAZA LA ARBOLEDA, LOCALES 12 Y 13 DE SOLEDAD,ATLÁNTICO</t>
  </si>
  <si>
    <t>FNA-VGHA-CD-080-2023</t>
  </si>
  <si>
    <t xml:space="preserve">CANALES ANDRADE &amp; CIA SAS </t>
  </si>
  <si>
    <t>ARRENDAMIENTO DE LOS LOCALES 309, 310, 311, 312, 313 Y 314, INMUEBLES UBICADOS EN LA CARRERA 7 # 32 – 35 CENTRO COMERCIAL MERCURIO DE LA CIUDAD DE SOACHA – CUNDINAMARCA</t>
  </si>
  <si>
    <t>FNA- VGHA-CD-071-2023</t>
  </si>
  <si>
    <t>INTEGRAR SALUD Y SEGURIDAD S.A.S</t>
  </si>
  <si>
    <t>PRESTACIÓN DE SERVICIOS MÉDICOS OCUPACIONALES Y DEMÁS SERVICIOS COMPLEMENTARIOS DE SALUD EN EL TRABAJO PARA LOS FUNCIONARIOS DEL FNA</t>
  </si>
  <si>
    <t>FNA- VGHA-CD-086-2023</t>
  </si>
  <si>
    <t>MIL SERVICIOS SAS</t>
  </si>
  <si>
    <t xml:space="preserve">
 PRESTACIÓN DEL SERVICIO DE TRANSPORTE ESPECIAL DE PASAJEROS PARA LOS TRABAJADORES DE PLANTA QUE DESEMPEÑAN SUS LABORES EN LA SEDE PRINCIPAL DEL FONDO NACIONAL DEL AHORRO</t>
  </si>
  <si>
    <t>COMPRA EN GRANDES SUPERFICIES</t>
  </si>
  <si>
    <t xml:space="preserve"> SOLICITUD DE PEDIDO 192677 ORDEN DE COMPRA ES 114751</t>
  </si>
  <si>
    <t>PANAMERICANA LIBRERÍA Y PAPELERIA S.A.</t>
  </si>
  <si>
    <t>SUSCRIPCIÓN DEL LICENCIAMIENTO ADOBE ACROBAT PRO PARA EL FONDO NACIONAL DEL AHORRO</t>
  </si>
  <si>
    <t>FNA-VGHA-CD-081-2023</t>
  </si>
  <si>
    <t>CONSTRUCCIONES Y BIENES S.A.S</t>
  </si>
  <si>
    <t xml:space="preserve">
ARRENDAMIENTO DE LOS INMUEBLES UBICADOS EN LA CALLE 51 SUR NO. 48-57 LC. 2192-2194 CENTRO COMERCIAL MAYORCA DEL MUNICIPIO DE SABANETA (ANTIOQUÍA</t>
  </si>
  <si>
    <t>FNA-SG-SB-001-2023.</t>
  </si>
  <si>
    <t>101</t>
  </si>
  <si>
    <t>ADQUISICIÓN DE BONOS O TARJETAS PARA LA DOTACIÓN (VESTIDO Y CALZADO) DE LOS TRABAJADORES OFICIALES DEL FONDO NACIONAL DEL AHORRO</t>
  </si>
  <si>
    <t>UNION TEMPORAL GESTIONINTEGRAL NUBE 4</t>
  </si>
  <si>
    <t>RENOVACIÓN DE LOS SERVICIOSDE GOOGLE CLOUD PLATFORM – GCP PARASOPORTAR LAS FUNCIONALIDADES PROPIAS DELERP DEL FONDO NACIONAL DEL AHORRO FNA.</t>
  </si>
  <si>
    <t xml:space="preserve">ORDEN DE COMPRA 115118EVENTO DE COTIZACION 11824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</si>
</sst>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8" fillId="3" borderId="0" xfId="0" applyFont="1" applyFill="1" applyProtection="1">
      <protection locked="0"/>
    </xf>
    <xf numFmtId="14" fontId="5" fillId="3" borderId="0" xfId="0" applyNumberFormat="1" applyFont="1" applyFill="1" applyProtection="1"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 wrapText="1"/>
      <protection locked="0"/>
    </xf>
    <xf numFmtId="14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49" fontId="13" fillId="3" borderId="1" xfId="1" applyNumberFormat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hidden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14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3" xfId="0" applyNumberFormat="1" applyFont="1" applyFill="1" applyBorder="1" applyAlignment="1">
      <alignment horizontal="center" vertical="center" wrapText="1"/>
    </xf>
  </cellXfs>
  <cellStyles count="11">
    <cellStyle name="Hipervínculo 2" xfId="9" xr:uid="{78A81451-E221-4ED7-A000-CAEA9CCF6F97}"/>
    <cellStyle name="Moneda 2 2" xfId="7" xr:uid="{920DD2E4-0DB6-45C6-8581-89DA701C6718}"/>
    <cellStyle name="Moneda 2 3" xfId="10" xr:uid="{426B110D-A5CA-4BC5-AB00-99E23842B891}"/>
    <cellStyle name="Normal" xfId="0" builtinId="0"/>
    <cellStyle name="Normal 2" xfId="1" xr:uid="{E348797A-E8D0-454B-B1F7-A402B2876336}"/>
    <cellStyle name="Normal 2 2" xfId="3" xr:uid="{661FB944-9475-4B89-AF8E-D47C13DB8544}"/>
    <cellStyle name="Normal 2 2 2" xfId="6" xr:uid="{1AE818A4-6569-4622-910C-821854AE1E81}"/>
    <cellStyle name="Normal 2 2 2 2 2" xfId="8" xr:uid="{D0228B9C-AE8F-4F62-8E90-600A76F9FDC3}"/>
    <cellStyle name="Normal 3" xfId="4" xr:uid="{E8D4CA63-C771-45E9-BACC-E17F0F73B9BC}"/>
    <cellStyle name="Normal 5" xfId="5" xr:uid="{2EF3C318-F61F-4BBD-874C-5E09C484BD87}"/>
    <cellStyle name="Porcentaje 2" xfId="2" xr:uid="{CEF73C65-4015-482B-A046-0B6BF6861D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Relationship Id="rId1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INFORME EN EJECUCION"/>
      <sheetName val="ContratosXVencer"/>
      <sheetName val="Hoja1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CONTRATOS POR AÑO"/>
      <sheetName val="MODIFICACIONES"/>
      <sheetName val="Base Contratación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Por Estado"/>
      <sheetName val="Hoja2"/>
      <sheetName val="INF-AREA"/>
      <sheetName val="Hoja1"/>
      <sheetName val="Convenios 2010-2022"/>
      <sheetName val="Convenios sin numero"/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OFICINA COMERCIAL Y MERCADEO</v>
          </cell>
        </row>
      </sheetData>
      <sheetData sheetId="6"/>
      <sheetData sheetId="7"/>
      <sheetData sheetId="8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AB80-4DCB-4FB5-8576-70799DE6D2B7}">
  <sheetPr>
    <tabColor theme="8" tint="-0.499984740745262"/>
    <pageSetUpPr fitToPage="1"/>
  </sheetPr>
  <dimension ref="A1:K12"/>
  <sheetViews>
    <sheetView showGridLines="0" tabSelected="1" view="pageBreakPreview" zoomScaleNormal="93" zoomScaleSheetLayoutView="100" workbookViewId="0">
      <pane ySplit="1" topLeftCell="A2" activePane="bottomLeft" state="frozen"/>
      <selection activeCell="I1" sqref="I1"/>
      <selection pane="bottomLeft"/>
    </sheetView>
  </sheetViews>
  <sheetFormatPr baseColWidth="10" defaultColWidth="9.140625" defaultRowHeight="15" x14ac:dyDescent="0.25"/>
  <cols>
    <col min="1" max="1" width="29.85546875" style="4" customWidth="1"/>
    <col min="2" max="2" width="34" style="5" customWidth="1"/>
    <col min="3" max="3" width="30.140625" style="6" customWidth="1"/>
    <col min="4" max="4" width="30.28515625" style="6" customWidth="1"/>
    <col min="5" max="5" width="11.42578125" style="6" customWidth="1"/>
    <col min="6" max="6" width="19.42578125" style="4" customWidth="1"/>
    <col min="7" max="7" width="22" style="7" customWidth="1"/>
    <col min="8" max="8" width="25.7109375" style="7" customWidth="1"/>
    <col min="9" max="9" width="56.42578125" style="7" customWidth="1"/>
    <col min="10" max="10" width="22.140625" style="8" customWidth="1"/>
    <col min="11" max="11" width="23.85546875" style="6" customWidth="1"/>
    <col min="12" max="16384" width="9.140625" style="3"/>
  </cols>
  <sheetData>
    <row r="1" spans="1:11" s="1" customFormat="1" ht="40.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4" t="s">
        <v>10</v>
      </c>
    </row>
    <row r="2" spans="1:11" s="2" customFormat="1" ht="69.75" customHeight="1" x14ac:dyDescent="0.2">
      <c r="A2" s="15" t="s">
        <v>14</v>
      </c>
      <c r="B2" s="15" t="s">
        <v>15</v>
      </c>
      <c r="C2" s="16" t="s">
        <v>11</v>
      </c>
      <c r="D2" s="17" t="s">
        <v>25</v>
      </c>
      <c r="E2" s="18">
        <v>92</v>
      </c>
      <c r="F2" s="19">
        <v>2023</v>
      </c>
      <c r="G2" s="20" t="s">
        <v>12</v>
      </c>
      <c r="H2" s="21" t="s">
        <v>16</v>
      </c>
      <c r="I2" s="22" t="s">
        <v>26</v>
      </c>
      <c r="J2" s="23">
        <v>45139</v>
      </c>
      <c r="K2" s="24">
        <v>26470848</v>
      </c>
    </row>
    <row r="3" spans="1:11" s="2" customFormat="1" ht="69.75" customHeight="1" x14ac:dyDescent="0.2">
      <c r="A3" s="15" t="s">
        <v>14</v>
      </c>
      <c r="B3" s="15" t="s">
        <v>15</v>
      </c>
      <c r="C3" s="16" t="s">
        <v>11</v>
      </c>
      <c r="D3" s="17" t="s">
        <v>27</v>
      </c>
      <c r="E3" s="18">
        <v>93</v>
      </c>
      <c r="F3" s="19">
        <v>2023</v>
      </c>
      <c r="G3" s="20" t="s">
        <v>12</v>
      </c>
      <c r="H3" s="21" t="s">
        <v>28</v>
      </c>
      <c r="I3" s="22" t="s">
        <v>29</v>
      </c>
      <c r="J3" s="23">
        <v>45140</v>
      </c>
      <c r="K3" s="24">
        <v>555681636</v>
      </c>
    </row>
    <row r="4" spans="1:11" s="2" customFormat="1" ht="69.75" customHeight="1" x14ac:dyDescent="0.2">
      <c r="A4" s="15" t="s">
        <v>14</v>
      </c>
      <c r="B4" s="15" t="s">
        <v>15</v>
      </c>
      <c r="C4" s="16" t="s">
        <v>11</v>
      </c>
      <c r="D4" s="17" t="s">
        <v>30</v>
      </c>
      <c r="E4" s="18">
        <v>94</v>
      </c>
      <c r="F4" s="19">
        <v>2023</v>
      </c>
      <c r="G4" s="20" t="s">
        <v>12</v>
      </c>
      <c r="H4" s="21" t="s">
        <v>20</v>
      </c>
      <c r="I4" s="22" t="s">
        <v>31</v>
      </c>
      <c r="J4" s="23">
        <v>45140</v>
      </c>
      <c r="K4" s="24">
        <v>161572056</v>
      </c>
    </row>
    <row r="5" spans="1:11" s="2" customFormat="1" ht="69.75" customHeight="1" x14ac:dyDescent="0.2">
      <c r="A5" s="15" t="s">
        <v>14</v>
      </c>
      <c r="B5" s="15" t="s">
        <v>15</v>
      </c>
      <c r="C5" s="16" t="s">
        <v>11</v>
      </c>
      <c r="D5" s="17" t="s">
        <v>32</v>
      </c>
      <c r="E5" s="18">
        <v>95</v>
      </c>
      <c r="F5" s="19">
        <v>2023</v>
      </c>
      <c r="G5" s="20" t="s">
        <v>13</v>
      </c>
      <c r="H5" s="21" t="s">
        <v>33</v>
      </c>
      <c r="I5" s="22" t="s">
        <v>34</v>
      </c>
      <c r="J5" s="23">
        <v>45140</v>
      </c>
      <c r="K5" s="24">
        <v>148762704</v>
      </c>
    </row>
    <row r="6" spans="1:11" s="2" customFormat="1" ht="69.75" customHeight="1" x14ac:dyDescent="0.2">
      <c r="A6" s="15" t="s">
        <v>14</v>
      </c>
      <c r="B6" s="15" t="s">
        <v>15</v>
      </c>
      <c r="C6" s="16" t="s">
        <v>11</v>
      </c>
      <c r="D6" s="17" t="s">
        <v>35</v>
      </c>
      <c r="E6" s="18">
        <v>96</v>
      </c>
      <c r="F6" s="19">
        <v>2023</v>
      </c>
      <c r="G6" s="20" t="s">
        <v>13</v>
      </c>
      <c r="H6" s="21" t="s">
        <v>36</v>
      </c>
      <c r="I6" s="22" t="s">
        <v>37</v>
      </c>
      <c r="J6" s="23">
        <v>45156</v>
      </c>
      <c r="K6" s="24">
        <v>54825784</v>
      </c>
    </row>
    <row r="7" spans="1:11" s="2" customFormat="1" ht="69.75" customHeight="1" x14ac:dyDescent="0.2">
      <c r="A7" s="15" t="s">
        <v>14</v>
      </c>
      <c r="B7" s="15" t="s">
        <v>15</v>
      </c>
      <c r="C7" s="16" t="s">
        <v>11</v>
      </c>
      <c r="D7" s="17" t="s">
        <v>48</v>
      </c>
      <c r="E7" s="18">
        <v>100</v>
      </c>
      <c r="F7" s="19">
        <v>2023</v>
      </c>
      <c r="G7" s="20" t="s">
        <v>13</v>
      </c>
      <c r="H7" s="21" t="s">
        <v>49</v>
      </c>
      <c r="I7" s="22" t="s">
        <v>50</v>
      </c>
      <c r="J7" s="23">
        <v>45163</v>
      </c>
      <c r="K7" s="24">
        <v>193879500</v>
      </c>
    </row>
    <row r="8" spans="1:11" s="2" customFormat="1" ht="69.75" customHeight="1" x14ac:dyDescent="0.2">
      <c r="A8" s="15" t="s">
        <v>14</v>
      </c>
      <c r="B8" s="15" t="s">
        <v>21</v>
      </c>
      <c r="C8" s="16" t="s">
        <v>11</v>
      </c>
      <c r="D8" s="17" t="s">
        <v>38</v>
      </c>
      <c r="E8" s="18">
        <v>97</v>
      </c>
      <c r="F8" s="19">
        <v>2023</v>
      </c>
      <c r="G8" s="20" t="s">
        <v>13</v>
      </c>
      <c r="H8" s="21" t="s">
        <v>39</v>
      </c>
      <c r="I8" s="22" t="s">
        <v>40</v>
      </c>
      <c r="J8" s="23">
        <v>45147</v>
      </c>
      <c r="K8" s="24">
        <v>154200000</v>
      </c>
    </row>
    <row r="9" spans="1:11" s="2" customFormat="1" ht="69.75" customHeight="1" x14ac:dyDescent="0.2">
      <c r="A9" s="15" t="s">
        <v>14</v>
      </c>
      <c r="B9" s="15" t="s">
        <v>21</v>
      </c>
      <c r="C9" s="16" t="s">
        <v>11</v>
      </c>
      <c r="D9" s="17" t="s">
        <v>41</v>
      </c>
      <c r="E9" s="18">
        <v>98</v>
      </c>
      <c r="F9" s="19">
        <v>2023</v>
      </c>
      <c r="G9" s="20" t="s">
        <v>13</v>
      </c>
      <c r="H9" s="21" t="s">
        <v>42</v>
      </c>
      <c r="I9" s="22" t="s">
        <v>43</v>
      </c>
      <c r="J9" s="23">
        <v>45156</v>
      </c>
      <c r="K9" s="24">
        <v>268568700</v>
      </c>
    </row>
    <row r="10" spans="1:11" s="2" customFormat="1" ht="69.75" customHeight="1" x14ac:dyDescent="0.2">
      <c r="A10" s="15" t="s">
        <v>14</v>
      </c>
      <c r="B10" s="15" t="s">
        <v>21</v>
      </c>
      <c r="C10" s="16" t="s">
        <v>23</v>
      </c>
      <c r="D10" s="17" t="s">
        <v>51</v>
      </c>
      <c r="E10" s="18" t="s">
        <v>52</v>
      </c>
      <c r="F10" s="19">
        <v>2023</v>
      </c>
      <c r="G10" s="20" t="s">
        <v>13</v>
      </c>
      <c r="H10" s="21" t="s">
        <v>24</v>
      </c>
      <c r="I10" s="22" t="s">
        <v>53</v>
      </c>
      <c r="J10" s="23">
        <v>45167</v>
      </c>
      <c r="K10" s="24">
        <v>450270575</v>
      </c>
    </row>
    <row r="11" spans="1:11" s="2" customFormat="1" ht="69.75" customHeight="1" x14ac:dyDescent="0.2">
      <c r="A11" s="15" t="s">
        <v>17</v>
      </c>
      <c r="B11" s="15" t="s">
        <v>18</v>
      </c>
      <c r="C11" s="16" t="s">
        <v>44</v>
      </c>
      <c r="D11" s="17" t="s">
        <v>45</v>
      </c>
      <c r="E11" s="18">
        <v>99</v>
      </c>
      <c r="F11" s="19">
        <v>2023</v>
      </c>
      <c r="G11" s="20" t="s">
        <v>13</v>
      </c>
      <c r="H11" s="21" t="s">
        <v>46</v>
      </c>
      <c r="I11" s="22" t="s">
        <v>47</v>
      </c>
      <c r="J11" s="23">
        <v>45161</v>
      </c>
      <c r="K11" s="24">
        <v>18604500</v>
      </c>
    </row>
    <row r="12" spans="1:11" s="2" customFormat="1" ht="69.75" customHeight="1" x14ac:dyDescent="0.2">
      <c r="A12" s="15" t="s">
        <v>17</v>
      </c>
      <c r="B12" s="15" t="s">
        <v>19</v>
      </c>
      <c r="C12" s="16" t="s">
        <v>22</v>
      </c>
      <c r="D12" s="17" t="s">
        <v>56</v>
      </c>
      <c r="E12" s="18">
        <v>102</v>
      </c>
      <c r="F12" s="19">
        <v>2023</v>
      </c>
      <c r="G12" s="20" t="s">
        <v>13</v>
      </c>
      <c r="H12" s="21" t="s">
        <v>54</v>
      </c>
      <c r="I12" s="22" t="s">
        <v>55</v>
      </c>
      <c r="J12" s="23">
        <v>45167</v>
      </c>
      <c r="K12" s="24">
        <v>5899843198</v>
      </c>
    </row>
  </sheetData>
  <sheetProtection formatCells="0" formatColumns="0" formatRows="0" insertColumns="0" insertRows="0" insertHyperlinks="0" sort="0" autoFilter="0" pivotTables="0"/>
  <autoFilter ref="A1:K12" xr:uid="{D7C6EECE-550A-42F7-AEEA-27268B97BF03}">
    <sortState xmlns:xlrd2="http://schemas.microsoft.com/office/spreadsheetml/2017/richdata2" ref="A2:K12">
      <sortCondition ref="B1:B12"/>
    </sortState>
  </autoFilter>
  <dataConsolidate/>
  <conditionalFormatting sqref="J1:J12">
    <cfRule type="cellIs" dxfId="0" priority="5905" operator="between">
      <formula>44197</formula>
      <formula>44227</formula>
    </cfRule>
  </conditionalFormatting>
  <dataValidations count="5">
    <dataValidation type="whole" allowBlank="1" showInputMessage="1" showErrorMessage="1" sqref="K2:K12" xr:uid="{D2E2EEAA-E436-4390-9D5A-B26C754AA4BA}">
      <formula1>0</formula1>
      <formula2>1E+23</formula2>
    </dataValidation>
    <dataValidation type="date" allowBlank="1" showInputMessage="1" showErrorMessage="1" errorTitle="SOLO NUMEROS ENTEROS" sqref="F2:F12" xr:uid="{F679522C-0481-4AD2-9277-424E387FF467}">
      <formula1>1999</formula1>
      <formula2>2050</formula2>
    </dataValidation>
    <dataValidation type="whole" allowBlank="1" showInputMessage="1" showErrorMessage="1" errorTitle="SOLO NUMEROS ENTEROS" sqref="E2:E12" xr:uid="{FAFF4A53-8A67-4B32-A73A-E6A055BFE506}">
      <formula1>0</formula1>
      <formula2>10000000000</formula2>
    </dataValidation>
    <dataValidation type="custom" allowBlank="1" showInputMessage="1" showErrorMessage="1" error="DIGITAR TEXTO EN MAYÚSCULA" sqref="J2:J12 H2:I12" xr:uid="{BFAF811A-0F47-4451-B80C-0B849ACB0976}">
      <formula1>EXACT(H2,UPPER(H2))</formula1>
    </dataValidation>
    <dataValidation type="list" allowBlank="1" showInputMessage="1" showErrorMessage="1" sqref="G2:G12" xr:uid="{708990A4-12C8-47F8-96E9-0AA52398BF98}">
      <formula1>NB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6" orientation="landscape" r:id="rId1"/>
  <headerFooter>
    <oddHeader>&amp;C&amp;36CONTRATOS SUSCRITOS AGOSTO&amp;R&amp;G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A7D998CB-82A4-4123-9E72-7309983DC4A7}"/>
</file>

<file path=customXml/itemProps2.xml><?xml version="1.0" encoding="utf-8"?>
<ds:datastoreItem xmlns:ds="http://schemas.openxmlformats.org/officeDocument/2006/customXml" ds:itemID="{BA5BFDBE-A64F-4F5A-BE31-1674B083BE58}"/>
</file>

<file path=customXml/itemProps3.xml><?xml version="1.0" encoding="utf-8"?>
<ds:datastoreItem xmlns:ds="http://schemas.openxmlformats.org/officeDocument/2006/customXml" ds:itemID="{9E84398E-5DEF-4C60-BB9C-2A0DE7CE8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</vt:lpstr>
      <vt:lpstr>Contratos!Área_de_impresión</vt:lpstr>
      <vt:lpstr>Contratos!Títulos_a_imprimir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agosto 2023</dc:title>
  <dc:creator>John Fredy Leon Hernandez</dc:creator>
  <cp:lastModifiedBy>John Fredy Leon Hernandez</cp:lastModifiedBy>
  <cp:lastPrinted>2023-09-05T01:11:38Z</cp:lastPrinted>
  <dcterms:created xsi:type="dcterms:W3CDTF">2023-09-04T23:59:18Z</dcterms:created>
  <dcterms:modified xsi:type="dcterms:W3CDTF">2023-09-05T02:16:58Z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